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firstSheet="1" activeTab="5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<sst xmlns="http://schemas.openxmlformats.org/spreadsheetml/2006/main" count="222" uniqueCount="147">
  <si>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</si>
  <si>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</si>
  <si>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</si>
  <si>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</si>
  <si>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</si>
  <si>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</si>
  <si>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</si>
  <si>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</si>
  <si>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</si>
  <si>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</si>
  <si>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</si>
  <si>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</si>
  <si>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</si>
  <si>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</si>
  <si>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</si>
  <si>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</si>
  <si>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</si>
  <si>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</si>
  <si>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</si>
  <si>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</si>
  <si>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</si>
  <si>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</si>
  <si>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</si>
  <si>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</si>
  <si>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</si>
  <si>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</si>
  <si>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</si>
  <si>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</si>
  <si>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</si>
  <si>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</si>
  <si>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</si>
  <si>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</si>
  <si>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</si>
  <si>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</si>
  <si>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</si>
  <si>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</si>
  <si>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</si>
  <si>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</si>
  <si>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</si>
  <si>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</si>
  <si>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</si>
  <si>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行政运行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</si>
  <si>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</si>
  <si>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</si>
  <si>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</si>
  <si>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</si>
  <si>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</si>
  <si>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</si>
  <si>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</si>
  <si>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</si>
  <si>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</si>
  <si>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</si>
  <si>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</si>
  <si>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</si>
  <si>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</si>
  <si>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</si>
  <si>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</si>
  <si>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</si>
  <si>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</si>
  <si>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</si>
  <si>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</si>
  <si>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</si>
  <si>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</si>
  <si>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</si>
  <si>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</si>
  <si>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</si>
  <si>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</si>
  <si>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</si>
  <si>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</si>
  <si>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</si>
  <si>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</si>
  <si>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</si>
  <si>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</si>
  <si>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</si>
  <si>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</si>
  <si>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</si>
  <si>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</si>
  <si>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</si>
  <si>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</si>
  <si>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</si>
  <si>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</si>
  <si>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</si>
  <si>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</si>
  <si>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</si>
  <si>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</si>
  <si>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</si>
  <si>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</si>
  <si>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</si>
  <si>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</si>
  <si>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</si>
  <si>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</si>
  <si>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</si>
  <si>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</si>
  <si>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</si>
  <si>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</si>
  <si>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</si>
  <si>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</si>
  <si>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</si>
  <si>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</si>
  <si>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</si>
  <si>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</si>
  <si>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</si>
  <si>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</si>
  <si>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</si>
  <si>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</si>
  <si>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</si>
  <si>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</si>
  <si>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</si>
  <si>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</si>
  <si>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</si>
  <si>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</si>
  <si>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</si>
  <si>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</si>
  <si>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</si>
  <si>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</si>
  <si>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</si>
  <si>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</si>
  <si>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</si>
  <si>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</si>
  <si>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</si>
  <si>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</si>
  <si>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</si>
  <si>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</si>
  <si>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</si>
  <si>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</si>
  <si>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</si>
  <si>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</si>
  <si>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</si>
  <si>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</si>
  <si>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</si>
  <si>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</si>
  <si>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</si>
  <si>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</si>
  <si>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</si>
  <si>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</si>
  <si>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</si>
  <si>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</si>
  <si>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规范津补贴</t>
  </si>
  <si>
    <t>3. 个人电邮</t>
  </si>
  <si>
    <t>112001霸州市统计局</t>
  </si>
  <si>
    <t>霸州市统计局</t>
  </si>
  <si>
    <t>单位编码：112001</t>
  </si>
  <si>
    <t>统计信息事务</t>
  </si>
  <si>
    <t>专项统计业务</t>
  </si>
  <si>
    <t>专项普查活动</t>
  </si>
  <si>
    <t>统计抽样调查</t>
  </si>
  <si>
    <t>2015年公务用车运行费预算安排为7.5万元，与前年一致。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</si>
</sst>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3" xfId="0" applyNumberFormat="1" applyFont="1" applyBorder="1" applyAlignment="1" applyProtection="1">
      <alignment horizontal="center" vertical="center" wrapText="1"/>
      <protection/>
    </xf>
    <xf numFmtId="49" fontId="11" fillId="0" borderId="24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49" fontId="1" fillId="0" borderId="0" xfId="0" applyNumberFormat="1" applyFont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14" sqref="G1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139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5">
        <v>302.41</v>
      </c>
      <c r="D4" s="8"/>
    </row>
    <row r="5" spans="1:4" ht="13.5">
      <c r="A5" s="3">
        <v>8</v>
      </c>
      <c r="B5" s="4" t="s">
        <v>7</v>
      </c>
      <c r="C5" s="5">
        <v>302.41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302.41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5">
        <v>302.41</v>
      </c>
      <c r="D21" s="8"/>
    </row>
    <row r="22" spans="1:4" ht="13.5">
      <c r="A22" s="3">
        <v>1</v>
      </c>
      <c r="B22" s="4" t="s">
        <v>24</v>
      </c>
      <c r="C22" s="5">
        <v>219.54</v>
      </c>
      <c r="D22" s="4"/>
    </row>
    <row r="23" spans="1:4" ht="13.5">
      <c r="A23" s="3">
        <v>2</v>
      </c>
      <c r="B23" s="4" t="s">
        <v>25</v>
      </c>
      <c r="C23" s="5">
        <v>28.07</v>
      </c>
      <c r="D23" s="4"/>
    </row>
    <row r="24" spans="1:4" ht="13.5">
      <c r="A24" s="3">
        <v>3</v>
      </c>
      <c r="B24" s="4" t="s">
        <v>26</v>
      </c>
      <c r="C24" s="5">
        <v>30.1</v>
      </c>
      <c r="D24" s="4"/>
    </row>
    <row r="25" spans="1:4" ht="13.5">
      <c r="A25" s="3">
        <v>4</v>
      </c>
      <c r="B25" s="4" t="s">
        <v>27</v>
      </c>
      <c r="C25" s="5">
        <v>24.7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2" sqref="D12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2:5" ht="15" customHeight="1">
      <c r="B2" s="29"/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201</v>
      </c>
      <c r="B5" s="32" t="s">
        <v>40</v>
      </c>
      <c r="C5" s="33">
        <f aca="true" t="shared" si="0" ref="C5:E6">C6</f>
        <v>302.41</v>
      </c>
      <c r="D5" s="33">
        <f t="shared" si="0"/>
        <v>247.61</v>
      </c>
      <c r="E5" s="33">
        <f t="shared" si="0"/>
        <v>54.8</v>
      </c>
    </row>
    <row r="6" spans="1:5" ht="27" customHeight="1">
      <c r="A6" s="32">
        <v>20105</v>
      </c>
      <c r="B6" s="32" t="s">
        <v>142</v>
      </c>
      <c r="C6" s="33">
        <v>302.41</v>
      </c>
      <c r="D6" s="33">
        <v>247.61</v>
      </c>
      <c r="E6" s="33">
        <v>54.8</v>
      </c>
    </row>
    <row r="7" spans="1:5" ht="27" customHeight="1">
      <c r="A7" s="32">
        <v>2010501</v>
      </c>
      <c r="B7" s="32" t="s">
        <v>41</v>
      </c>
      <c r="C7" s="34">
        <v>247.61</v>
      </c>
      <c r="D7" s="34">
        <v>247.61</v>
      </c>
      <c r="E7" s="34"/>
    </row>
    <row r="8" spans="1:5" ht="27" customHeight="1">
      <c r="A8" s="32">
        <v>2010505</v>
      </c>
      <c r="B8" s="32" t="s">
        <v>143</v>
      </c>
      <c r="C8" s="34">
        <v>41.1</v>
      </c>
      <c r="D8" s="70"/>
      <c r="E8" s="34">
        <v>41.1</v>
      </c>
    </row>
    <row r="9" spans="1:5" ht="27" customHeight="1">
      <c r="A9" s="32">
        <v>2010507</v>
      </c>
      <c r="B9" s="32" t="s">
        <v>144</v>
      </c>
      <c r="C9" s="34">
        <v>7.7</v>
      </c>
      <c r="D9" s="70"/>
      <c r="E9" s="34">
        <v>7.7</v>
      </c>
    </row>
    <row r="10" spans="1:5" ht="27" customHeight="1">
      <c r="A10" s="32">
        <v>2010508</v>
      </c>
      <c r="B10" s="32" t="s">
        <v>145</v>
      </c>
      <c r="C10" s="34">
        <v>6</v>
      </c>
      <c r="D10" s="70"/>
      <c r="E10" s="34">
        <v>6</v>
      </c>
    </row>
    <row r="11" spans="1:5" ht="27" customHeight="1">
      <c r="A11" s="31"/>
      <c r="B11" s="31" t="s">
        <v>42</v>
      </c>
      <c r="C11" s="34">
        <v>302.41</v>
      </c>
      <c r="D11" s="34">
        <v>247.61</v>
      </c>
      <c r="E11" s="34">
        <f>E5</f>
        <v>54.8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5" t="s">
        <v>43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36" t="s">
        <v>139</v>
      </c>
      <c r="B2" s="37"/>
      <c r="C2" s="37"/>
      <c r="D2" s="37"/>
      <c r="E2" s="37"/>
      <c r="F2" s="37"/>
      <c r="G2" s="38"/>
      <c r="H2" s="41" t="s">
        <v>1</v>
      </c>
      <c r="I2" s="42"/>
    </row>
    <row r="3" spans="1:9" ht="13.5">
      <c r="A3" s="46" t="s">
        <v>44</v>
      </c>
      <c r="B3" s="46" t="s">
        <v>45</v>
      </c>
      <c r="C3" s="46" t="s">
        <v>46</v>
      </c>
      <c r="D3" s="46" t="s">
        <v>47</v>
      </c>
      <c r="E3" s="43" t="s">
        <v>48</v>
      </c>
      <c r="F3" s="44"/>
      <c r="G3" s="44"/>
      <c r="H3" s="44"/>
      <c r="I3" s="45"/>
    </row>
    <row r="4" spans="1:9" ht="13.5">
      <c r="A4" s="47"/>
      <c r="B4" s="47"/>
      <c r="C4" s="47"/>
      <c r="D4" s="47"/>
      <c r="E4" s="2" t="s">
        <v>49</v>
      </c>
      <c r="F4" s="2" t="s">
        <v>7</v>
      </c>
      <c r="G4" s="2" t="s">
        <v>16</v>
      </c>
      <c r="H4" s="2" t="s">
        <v>17</v>
      </c>
      <c r="I4" s="2" t="s">
        <v>50</v>
      </c>
    </row>
    <row r="5" spans="1:9" ht="13.5">
      <c r="A5" s="26"/>
      <c r="B5" s="8"/>
      <c r="C5" s="2">
        <v>1</v>
      </c>
      <c r="D5" s="2" t="s">
        <v>24</v>
      </c>
      <c r="E5" s="6"/>
      <c r="F5" s="6"/>
      <c r="G5" s="6"/>
      <c r="H5" s="6"/>
      <c r="I5" s="6"/>
    </row>
    <row r="6" spans="1:9" ht="13.5">
      <c r="A6" s="3"/>
      <c r="B6" s="27"/>
      <c r="C6" s="27"/>
      <c r="D6" s="4" t="s">
        <v>51</v>
      </c>
      <c r="E6" s="5">
        <v>197.59</v>
      </c>
      <c r="F6" s="5">
        <v>197.59</v>
      </c>
      <c r="G6" s="5"/>
      <c r="H6" s="5"/>
      <c r="I6" s="5"/>
    </row>
    <row r="7" spans="1:9" ht="13.5">
      <c r="A7" s="3">
        <v>2010501</v>
      </c>
      <c r="B7" s="27">
        <v>30101</v>
      </c>
      <c r="C7" s="27"/>
      <c r="D7" s="4" t="s">
        <v>52</v>
      </c>
      <c r="E7" s="5">
        <v>51.21</v>
      </c>
      <c r="F7" s="5">
        <v>51.21</v>
      </c>
      <c r="G7" s="5"/>
      <c r="H7" s="5"/>
      <c r="I7" s="5"/>
    </row>
    <row r="8" spans="1:9" ht="13.5">
      <c r="A8" s="3"/>
      <c r="B8" s="27"/>
      <c r="C8" s="27"/>
      <c r="D8" s="4" t="s">
        <v>53</v>
      </c>
      <c r="E8" s="5"/>
      <c r="F8" s="5"/>
      <c r="G8" s="5"/>
      <c r="H8" s="5"/>
      <c r="I8" s="5"/>
    </row>
    <row r="9" spans="1:9" ht="13.5">
      <c r="A9" s="3"/>
      <c r="B9" s="27"/>
      <c r="C9" s="27"/>
      <c r="D9" s="4" t="s">
        <v>137</v>
      </c>
      <c r="E9" s="5">
        <v>83.13</v>
      </c>
      <c r="F9" s="5">
        <v>83.13</v>
      </c>
      <c r="G9" s="5"/>
      <c r="H9" s="5"/>
      <c r="I9" s="5"/>
    </row>
    <row r="10" spans="1:9" ht="13.5">
      <c r="A10" s="3">
        <v>2010501</v>
      </c>
      <c r="B10" s="27">
        <v>30102</v>
      </c>
      <c r="C10" s="27"/>
      <c r="D10" s="4" t="s">
        <v>54</v>
      </c>
      <c r="E10" s="5"/>
      <c r="F10" s="5"/>
      <c r="G10" s="5"/>
      <c r="H10" s="5"/>
      <c r="I10" s="5"/>
    </row>
    <row r="11" spans="1:9" ht="13.5">
      <c r="A11" s="3">
        <v>2010501</v>
      </c>
      <c r="B11" s="27">
        <v>30102</v>
      </c>
      <c r="C11" s="27"/>
      <c r="D11" s="4" t="s">
        <v>55</v>
      </c>
      <c r="E11" s="5"/>
      <c r="F11" s="5"/>
      <c r="G11" s="5"/>
      <c r="H11" s="5"/>
      <c r="I11" s="5"/>
    </row>
    <row r="12" spans="1:9" ht="13.5">
      <c r="A12" s="3">
        <v>2010501</v>
      </c>
      <c r="B12" s="27">
        <v>30102</v>
      </c>
      <c r="C12" s="27"/>
      <c r="D12" s="4" t="s">
        <v>56</v>
      </c>
      <c r="E12" s="5"/>
      <c r="F12" s="5"/>
      <c r="G12" s="5"/>
      <c r="H12" s="5"/>
      <c r="I12" s="5"/>
    </row>
    <row r="13" spans="1:9" ht="13.5">
      <c r="A13" s="3">
        <v>2010501</v>
      </c>
      <c r="B13" s="27">
        <v>30102</v>
      </c>
      <c r="C13" s="27"/>
      <c r="D13" s="4" t="s">
        <v>57</v>
      </c>
      <c r="E13" s="5"/>
      <c r="F13" s="5"/>
      <c r="G13" s="5"/>
      <c r="H13" s="5"/>
      <c r="I13" s="5"/>
    </row>
    <row r="14" spans="1:9" ht="13.5">
      <c r="A14" s="3">
        <v>2010501</v>
      </c>
      <c r="B14" s="27">
        <v>30102</v>
      </c>
      <c r="C14" s="27"/>
      <c r="D14" s="4" t="s">
        <v>58</v>
      </c>
      <c r="E14" s="5"/>
      <c r="F14" s="5"/>
      <c r="G14" s="5"/>
      <c r="H14" s="5"/>
      <c r="I14" s="5"/>
    </row>
    <row r="15" spans="1:9" ht="13.5">
      <c r="A15" s="3">
        <v>2010501</v>
      </c>
      <c r="B15" s="27">
        <v>30103</v>
      </c>
      <c r="C15" s="27"/>
      <c r="D15" s="4" t="s">
        <v>59</v>
      </c>
      <c r="E15" s="5">
        <v>3.24</v>
      </c>
      <c r="F15" s="5">
        <v>3.24</v>
      </c>
      <c r="G15" s="5"/>
      <c r="H15" s="5"/>
      <c r="I15" s="5"/>
    </row>
    <row r="16" spans="1:9" ht="13.5">
      <c r="A16" s="3"/>
      <c r="B16" s="27"/>
      <c r="C16" s="27"/>
      <c r="D16" s="4" t="s">
        <v>60</v>
      </c>
      <c r="E16" s="5"/>
      <c r="F16" s="5"/>
      <c r="G16" s="5"/>
      <c r="H16" s="5"/>
      <c r="I16" s="5"/>
    </row>
    <row r="17" spans="1:9" ht="13.5">
      <c r="A17" s="3">
        <v>2010501</v>
      </c>
      <c r="B17" s="27">
        <v>30104</v>
      </c>
      <c r="C17" s="27"/>
      <c r="D17" s="4" t="s">
        <v>61</v>
      </c>
      <c r="E17" s="5"/>
      <c r="F17" s="5"/>
      <c r="G17" s="5"/>
      <c r="H17" s="5"/>
      <c r="I17" s="5"/>
    </row>
    <row r="18" spans="1:9" ht="13.5">
      <c r="A18" s="3">
        <v>2010501</v>
      </c>
      <c r="B18" s="27">
        <v>30104</v>
      </c>
      <c r="C18" s="27"/>
      <c r="D18" s="4" t="s">
        <v>62</v>
      </c>
      <c r="E18" s="5"/>
      <c r="F18" s="5"/>
      <c r="G18" s="5"/>
      <c r="H18" s="5"/>
      <c r="I18" s="5"/>
    </row>
    <row r="19" spans="1:9" ht="13.5">
      <c r="A19" s="3">
        <v>2010501</v>
      </c>
      <c r="B19" s="27">
        <v>30104</v>
      </c>
      <c r="C19" s="27"/>
      <c r="D19" s="4" t="s">
        <v>63</v>
      </c>
      <c r="E19" s="5"/>
      <c r="F19" s="5"/>
      <c r="G19" s="5"/>
      <c r="H19" s="5"/>
      <c r="I19" s="5"/>
    </row>
    <row r="20" spans="1:9" ht="13.5">
      <c r="A20" s="3">
        <v>2010501</v>
      </c>
      <c r="B20" s="27">
        <v>30104</v>
      </c>
      <c r="C20" s="27"/>
      <c r="D20" s="4" t="s">
        <v>64</v>
      </c>
      <c r="E20" s="5"/>
      <c r="F20" s="5"/>
      <c r="G20" s="5"/>
      <c r="H20" s="5"/>
      <c r="I20" s="5"/>
    </row>
    <row r="21" spans="1:9" ht="13.5">
      <c r="A21" s="3">
        <v>2010501</v>
      </c>
      <c r="B21" s="27">
        <v>30104</v>
      </c>
      <c r="C21" s="27"/>
      <c r="D21" s="4" t="s">
        <v>65</v>
      </c>
      <c r="E21" s="5"/>
      <c r="F21" s="5"/>
      <c r="G21" s="5"/>
      <c r="H21" s="5"/>
      <c r="I21" s="5"/>
    </row>
    <row r="22" spans="1:9" ht="13.5">
      <c r="A22" s="3">
        <v>2010501</v>
      </c>
      <c r="B22" s="27">
        <v>30104</v>
      </c>
      <c r="C22" s="27"/>
      <c r="D22" s="4" t="s">
        <v>66</v>
      </c>
      <c r="E22" s="5"/>
      <c r="F22" s="5"/>
      <c r="G22" s="5"/>
      <c r="H22" s="5"/>
      <c r="I22" s="5"/>
    </row>
    <row r="23" spans="1:9" ht="13.5">
      <c r="A23" s="3"/>
      <c r="B23" s="27"/>
      <c r="C23" s="27"/>
      <c r="D23" s="4" t="s">
        <v>67</v>
      </c>
      <c r="E23" s="5">
        <v>39.86</v>
      </c>
      <c r="F23" s="5">
        <v>39.86</v>
      </c>
      <c r="G23" s="5"/>
      <c r="H23" s="5"/>
      <c r="I23" s="5"/>
    </row>
    <row r="24" spans="1:9" ht="13.5">
      <c r="A24" s="3">
        <v>2010501</v>
      </c>
      <c r="B24" s="27">
        <v>30107</v>
      </c>
      <c r="C24" s="27"/>
      <c r="D24" s="4" t="s">
        <v>68</v>
      </c>
      <c r="E24" s="5"/>
      <c r="F24" s="5"/>
      <c r="G24" s="5"/>
      <c r="H24" s="5"/>
      <c r="I24" s="5"/>
    </row>
    <row r="25" spans="1:9" ht="13.5">
      <c r="A25" s="3">
        <v>2010501</v>
      </c>
      <c r="B25" s="27">
        <v>30107</v>
      </c>
      <c r="C25" s="27"/>
      <c r="D25" s="4" t="s">
        <v>69</v>
      </c>
      <c r="E25" s="5"/>
      <c r="F25" s="5"/>
      <c r="G25" s="5"/>
      <c r="H25" s="5"/>
      <c r="I25" s="5"/>
    </row>
    <row r="26" spans="1:9" ht="13.5">
      <c r="A26" s="3">
        <v>2010501</v>
      </c>
      <c r="B26" s="27">
        <v>30199</v>
      </c>
      <c r="C26" s="27"/>
      <c r="D26" s="4" t="s">
        <v>70</v>
      </c>
      <c r="E26" s="5"/>
      <c r="F26" s="5"/>
      <c r="G26" s="5"/>
      <c r="H26" s="5"/>
      <c r="I26" s="5"/>
    </row>
    <row r="27" spans="1:9" ht="13.5">
      <c r="A27" s="3">
        <v>2010501</v>
      </c>
      <c r="B27" s="27">
        <v>30199</v>
      </c>
      <c r="C27" s="27"/>
      <c r="D27" s="4" t="s">
        <v>71</v>
      </c>
      <c r="E27" s="5">
        <v>20</v>
      </c>
      <c r="F27" s="5">
        <v>20</v>
      </c>
      <c r="G27" s="5"/>
      <c r="H27" s="5"/>
      <c r="I27" s="5"/>
    </row>
    <row r="28" spans="1:9" ht="13.5">
      <c r="A28" s="3">
        <v>2010501</v>
      </c>
      <c r="B28" s="27">
        <v>30199</v>
      </c>
      <c r="C28" s="27"/>
      <c r="D28" s="4" t="s">
        <v>72</v>
      </c>
      <c r="E28" s="5">
        <v>0.15</v>
      </c>
      <c r="F28" s="5">
        <v>0.15</v>
      </c>
      <c r="G28" s="5"/>
      <c r="H28" s="5"/>
      <c r="I28" s="5"/>
    </row>
    <row r="29" spans="1:9" ht="13.5">
      <c r="A29" s="3"/>
      <c r="B29" s="27"/>
      <c r="C29" s="27"/>
      <c r="D29" s="4" t="s">
        <v>73</v>
      </c>
      <c r="E29" s="5">
        <v>21.95</v>
      </c>
      <c r="F29" s="5">
        <v>21.95</v>
      </c>
      <c r="G29" s="5"/>
      <c r="H29" s="5"/>
      <c r="I29" s="5"/>
    </row>
    <row r="30" spans="1:9" ht="13.5">
      <c r="A30" s="3">
        <v>2010501</v>
      </c>
      <c r="B30" s="27">
        <v>30301</v>
      </c>
      <c r="C30" s="27"/>
      <c r="D30" s="4" t="s">
        <v>74</v>
      </c>
      <c r="E30" s="5"/>
      <c r="F30" s="5"/>
      <c r="G30" s="5"/>
      <c r="H30" s="5"/>
      <c r="I30" s="5"/>
    </row>
    <row r="31" spans="1:9" ht="13.5">
      <c r="A31" s="3">
        <v>2010501</v>
      </c>
      <c r="B31" s="27">
        <v>30302</v>
      </c>
      <c r="C31" s="27"/>
      <c r="D31" s="4" t="s">
        <v>75</v>
      </c>
      <c r="E31" s="5"/>
      <c r="F31" s="5"/>
      <c r="G31" s="5"/>
      <c r="H31" s="5"/>
      <c r="I31" s="5"/>
    </row>
    <row r="32" spans="1:9" ht="13.5">
      <c r="A32" s="3">
        <v>2010501</v>
      </c>
      <c r="B32" s="27">
        <v>30305</v>
      </c>
      <c r="C32" s="27"/>
      <c r="D32" s="4" t="s">
        <v>76</v>
      </c>
      <c r="E32" s="5"/>
      <c r="F32" s="5"/>
      <c r="G32" s="5"/>
      <c r="H32" s="5"/>
      <c r="I32" s="5"/>
    </row>
    <row r="33" spans="1:9" ht="13.5">
      <c r="A33" s="3">
        <v>2010501</v>
      </c>
      <c r="B33" s="27">
        <v>30307</v>
      </c>
      <c r="C33" s="27"/>
      <c r="D33" s="4" t="s">
        <v>77</v>
      </c>
      <c r="E33" s="5"/>
      <c r="F33" s="5"/>
      <c r="G33" s="5"/>
      <c r="H33" s="5"/>
      <c r="I33" s="5"/>
    </row>
    <row r="34" spans="1:9" ht="13.5">
      <c r="A34" s="3">
        <v>2010501</v>
      </c>
      <c r="B34" s="27">
        <v>30309</v>
      </c>
      <c r="C34" s="27"/>
      <c r="D34" s="4" t="s">
        <v>78</v>
      </c>
      <c r="E34" s="5">
        <v>0.26</v>
      </c>
      <c r="F34" s="5">
        <v>0.26</v>
      </c>
      <c r="G34" s="5"/>
      <c r="H34" s="5"/>
      <c r="I34" s="5"/>
    </row>
    <row r="35" spans="1:9" ht="13.5">
      <c r="A35" s="3">
        <v>2010501</v>
      </c>
      <c r="B35" s="27">
        <v>30311</v>
      </c>
      <c r="C35" s="27"/>
      <c r="D35" s="4" t="s">
        <v>79</v>
      </c>
      <c r="E35" s="5">
        <v>12.09</v>
      </c>
      <c r="F35" s="5">
        <v>12.09</v>
      </c>
      <c r="G35" s="5"/>
      <c r="H35" s="5"/>
      <c r="I35" s="5"/>
    </row>
    <row r="36" spans="1:9" ht="13.5">
      <c r="A36" s="3">
        <v>2010501</v>
      </c>
      <c r="B36" s="27">
        <v>30399</v>
      </c>
      <c r="C36" s="27"/>
      <c r="D36" s="4" t="s">
        <v>80</v>
      </c>
      <c r="E36" s="5">
        <v>9.6</v>
      </c>
      <c r="F36" s="5">
        <v>9.6</v>
      </c>
      <c r="G36" s="5"/>
      <c r="H36" s="5"/>
      <c r="I36" s="5"/>
    </row>
    <row r="37" spans="1:9" ht="13.5">
      <c r="A37" s="26"/>
      <c r="B37" s="8"/>
      <c r="C37" s="2">
        <v>2</v>
      </c>
      <c r="D37" s="2" t="s">
        <v>25</v>
      </c>
      <c r="E37" s="6">
        <v>28.07</v>
      </c>
      <c r="F37" s="6">
        <v>28.07</v>
      </c>
      <c r="G37" s="6"/>
      <c r="H37" s="6"/>
      <c r="I37" s="6"/>
    </row>
    <row r="38" spans="1:9" ht="13.5">
      <c r="A38" s="3"/>
      <c r="B38" s="27"/>
      <c r="C38" s="27"/>
      <c r="D38" s="4" t="s">
        <v>81</v>
      </c>
      <c r="E38" s="5">
        <v>21.2</v>
      </c>
      <c r="F38" s="5">
        <v>21.2</v>
      </c>
      <c r="G38" s="5"/>
      <c r="H38" s="5"/>
      <c r="I38" s="5"/>
    </row>
    <row r="39" spans="1:9" ht="13.5">
      <c r="A39" s="3"/>
      <c r="B39" s="27"/>
      <c r="C39" s="27"/>
      <c r="D39" s="4" t="s">
        <v>82</v>
      </c>
      <c r="E39" s="5">
        <v>3.74</v>
      </c>
      <c r="F39" s="5">
        <v>3.74</v>
      </c>
      <c r="G39" s="5"/>
      <c r="H39" s="5"/>
      <c r="I39" s="5"/>
    </row>
    <row r="40" spans="1:9" ht="13.5">
      <c r="A40" s="3">
        <v>2010501</v>
      </c>
      <c r="B40" s="27">
        <v>30201</v>
      </c>
      <c r="C40" s="27"/>
      <c r="D40" s="4" t="s">
        <v>83</v>
      </c>
      <c r="E40" s="5"/>
      <c r="F40" s="5"/>
      <c r="G40" s="5"/>
      <c r="H40" s="5"/>
      <c r="I40" s="5"/>
    </row>
    <row r="41" spans="1:9" ht="13.5">
      <c r="A41" s="3">
        <v>2010501</v>
      </c>
      <c r="B41" s="27">
        <v>30201</v>
      </c>
      <c r="C41" s="27"/>
      <c r="D41" s="4" t="s">
        <v>84</v>
      </c>
      <c r="E41" s="5"/>
      <c r="F41" s="5"/>
      <c r="G41" s="5"/>
      <c r="H41" s="5"/>
      <c r="I41" s="5"/>
    </row>
    <row r="42" spans="1:9" ht="13.5">
      <c r="A42" s="3">
        <v>2010501</v>
      </c>
      <c r="B42" s="27">
        <v>30202</v>
      </c>
      <c r="C42" s="27"/>
      <c r="D42" s="4" t="s">
        <v>85</v>
      </c>
      <c r="E42" s="5">
        <v>0.34</v>
      </c>
      <c r="F42" s="5">
        <v>0.34</v>
      </c>
      <c r="G42" s="5"/>
      <c r="H42" s="5"/>
      <c r="I42" s="5"/>
    </row>
    <row r="43" spans="1:9" ht="13.5">
      <c r="A43" s="3">
        <v>2010501</v>
      </c>
      <c r="B43" s="27">
        <v>30205</v>
      </c>
      <c r="C43" s="27"/>
      <c r="D43" s="4" t="s">
        <v>86</v>
      </c>
      <c r="E43" s="5">
        <v>1.02</v>
      </c>
      <c r="F43" s="5">
        <v>1.02</v>
      </c>
      <c r="G43" s="5"/>
      <c r="H43" s="5"/>
      <c r="I43" s="5"/>
    </row>
    <row r="44" spans="1:9" ht="13.5">
      <c r="A44" s="3">
        <v>2010501</v>
      </c>
      <c r="B44" s="27">
        <v>30206</v>
      </c>
      <c r="C44" s="27"/>
      <c r="D44" s="4" t="s">
        <v>87</v>
      </c>
      <c r="E44" s="5">
        <v>2.72</v>
      </c>
      <c r="F44" s="5">
        <v>2.72</v>
      </c>
      <c r="G44" s="5"/>
      <c r="H44" s="5"/>
      <c r="I44" s="5"/>
    </row>
    <row r="45" spans="1:9" ht="13.5">
      <c r="A45" s="3"/>
      <c r="B45" s="27"/>
      <c r="C45" s="27"/>
      <c r="D45" s="4" t="s">
        <v>88</v>
      </c>
      <c r="E45" s="5">
        <v>3.06</v>
      </c>
      <c r="F45" s="5">
        <v>3.06</v>
      </c>
      <c r="G45" s="5"/>
      <c r="H45" s="5"/>
      <c r="I45" s="5"/>
    </row>
    <row r="46" spans="1:9" ht="13.5">
      <c r="A46" s="3">
        <v>2010501</v>
      </c>
      <c r="B46" s="27">
        <v>30207</v>
      </c>
      <c r="C46" s="27"/>
      <c r="D46" s="4" t="s">
        <v>89</v>
      </c>
      <c r="E46" s="5"/>
      <c r="F46" s="5"/>
      <c r="G46" s="5"/>
      <c r="H46" s="5"/>
      <c r="I46" s="5"/>
    </row>
    <row r="47" spans="1:9" ht="13.5">
      <c r="A47" s="3">
        <v>2010501</v>
      </c>
      <c r="B47" s="27">
        <v>30207</v>
      </c>
      <c r="C47" s="27"/>
      <c r="D47" s="4" t="s">
        <v>90</v>
      </c>
      <c r="E47" s="5"/>
      <c r="F47" s="5"/>
      <c r="G47" s="5"/>
      <c r="H47" s="5"/>
      <c r="I47" s="5"/>
    </row>
    <row r="48" spans="1:9" ht="13.5">
      <c r="A48" s="3"/>
      <c r="B48" s="27"/>
      <c r="C48" s="27"/>
      <c r="D48" s="4" t="s">
        <v>91</v>
      </c>
      <c r="E48" s="5">
        <v>2.15</v>
      </c>
      <c r="F48" s="5">
        <v>2.15</v>
      </c>
      <c r="G48" s="5"/>
      <c r="H48" s="5"/>
      <c r="I48" s="5"/>
    </row>
    <row r="49" spans="1:9" ht="13.5">
      <c r="A49" s="3">
        <v>2010501</v>
      </c>
      <c r="B49" s="27">
        <v>30208</v>
      </c>
      <c r="C49" s="27"/>
      <c r="D49" s="4" t="s">
        <v>92</v>
      </c>
      <c r="E49" s="5"/>
      <c r="F49" s="5"/>
      <c r="G49" s="5"/>
      <c r="H49" s="5"/>
      <c r="I49" s="5"/>
    </row>
    <row r="50" spans="1:9" ht="13.5">
      <c r="A50" s="3">
        <v>2010501</v>
      </c>
      <c r="B50" s="27">
        <v>30208</v>
      </c>
      <c r="C50" s="27"/>
      <c r="D50" s="4" t="s">
        <v>93</v>
      </c>
      <c r="E50" s="5"/>
      <c r="F50" s="5"/>
      <c r="G50" s="5"/>
      <c r="H50" s="5"/>
      <c r="I50" s="5"/>
    </row>
    <row r="51" spans="1:9" ht="13.5">
      <c r="A51" s="3">
        <v>2010501</v>
      </c>
      <c r="B51" s="27">
        <v>30209</v>
      </c>
      <c r="C51" s="27"/>
      <c r="D51" s="4" t="s">
        <v>94</v>
      </c>
      <c r="E51" s="5"/>
      <c r="F51" s="5"/>
      <c r="G51" s="5"/>
      <c r="H51" s="5"/>
      <c r="I51" s="5"/>
    </row>
    <row r="52" spans="1:9" ht="13.5">
      <c r="A52" s="3">
        <v>2010501</v>
      </c>
      <c r="B52" s="27">
        <v>30211</v>
      </c>
      <c r="C52" s="27"/>
      <c r="D52" s="4" t="s">
        <v>95</v>
      </c>
      <c r="E52" s="5">
        <v>5.78</v>
      </c>
      <c r="F52" s="5">
        <v>5.78</v>
      </c>
      <c r="G52" s="5"/>
      <c r="H52" s="5"/>
      <c r="I52" s="5"/>
    </row>
    <row r="53" spans="1:9" ht="13.5">
      <c r="A53" s="3"/>
      <c r="B53" s="27"/>
      <c r="C53" s="27"/>
      <c r="D53" s="4" t="s">
        <v>96</v>
      </c>
      <c r="E53" s="5">
        <v>0.34</v>
      </c>
      <c r="F53" s="5">
        <v>0.34</v>
      </c>
      <c r="G53" s="5"/>
      <c r="H53" s="5"/>
      <c r="I53" s="5"/>
    </row>
    <row r="54" spans="1:9" ht="13.5">
      <c r="A54" s="3">
        <v>2010501</v>
      </c>
      <c r="B54" s="27">
        <v>30213</v>
      </c>
      <c r="C54" s="27"/>
      <c r="D54" s="4" t="s">
        <v>97</v>
      </c>
      <c r="E54" s="5"/>
      <c r="F54" s="5"/>
      <c r="G54" s="5"/>
      <c r="H54" s="5"/>
      <c r="I54" s="5"/>
    </row>
    <row r="55" spans="1:9" ht="13.5">
      <c r="A55" s="3">
        <v>2010501</v>
      </c>
      <c r="B55" s="27">
        <v>30213</v>
      </c>
      <c r="C55" s="27"/>
      <c r="D55" s="4" t="s">
        <v>98</v>
      </c>
      <c r="E55" s="5"/>
      <c r="F55" s="5"/>
      <c r="G55" s="5"/>
      <c r="H55" s="5"/>
      <c r="I55" s="5"/>
    </row>
    <row r="56" spans="1:9" ht="13.5">
      <c r="A56" s="3">
        <v>2010501</v>
      </c>
      <c r="B56" s="27">
        <v>30215</v>
      </c>
      <c r="C56" s="27"/>
      <c r="D56" s="4" t="s">
        <v>99</v>
      </c>
      <c r="E56" s="5"/>
      <c r="F56" s="5"/>
      <c r="G56" s="5"/>
      <c r="H56" s="5"/>
      <c r="I56" s="5"/>
    </row>
    <row r="57" spans="1:9" ht="13.5">
      <c r="A57" s="3">
        <v>2010501</v>
      </c>
      <c r="B57" s="27">
        <v>30216</v>
      </c>
      <c r="C57" s="27"/>
      <c r="D57" s="4" t="s">
        <v>100</v>
      </c>
      <c r="E57" s="5">
        <v>0.77</v>
      </c>
      <c r="F57" s="5">
        <v>0.77</v>
      </c>
      <c r="G57" s="5"/>
      <c r="H57" s="5"/>
      <c r="I57" s="5"/>
    </row>
    <row r="58" spans="1:9" ht="13.5">
      <c r="A58" s="3">
        <v>2010501</v>
      </c>
      <c r="B58" s="27">
        <v>30229</v>
      </c>
      <c r="C58" s="27"/>
      <c r="D58" s="4" t="s">
        <v>101</v>
      </c>
      <c r="E58" s="5">
        <v>1.28</v>
      </c>
      <c r="F58" s="5">
        <v>1.28</v>
      </c>
      <c r="G58" s="5"/>
      <c r="H58" s="5"/>
      <c r="I58" s="5"/>
    </row>
    <row r="59" spans="1:9" ht="13.5">
      <c r="A59" s="3">
        <v>2010501</v>
      </c>
      <c r="B59" s="27">
        <v>30217</v>
      </c>
      <c r="C59" s="27"/>
      <c r="D59" s="4" t="s">
        <v>102</v>
      </c>
      <c r="E59" s="5">
        <v>0.42</v>
      </c>
      <c r="F59" s="5">
        <v>0.42</v>
      </c>
      <c r="G59" s="5"/>
      <c r="H59" s="5"/>
      <c r="I59" s="5"/>
    </row>
    <row r="60" spans="1:9" ht="13.5">
      <c r="A60" s="3">
        <v>2010501</v>
      </c>
      <c r="B60" s="27">
        <v>30231</v>
      </c>
      <c r="C60" s="27"/>
      <c r="D60" s="4" t="s">
        <v>103</v>
      </c>
      <c r="E60" s="5">
        <v>2.5</v>
      </c>
      <c r="F60" s="5">
        <v>2.5</v>
      </c>
      <c r="G60" s="5"/>
      <c r="H60" s="5"/>
      <c r="I60" s="5"/>
    </row>
    <row r="61" spans="1:9" ht="13.5">
      <c r="A61" s="3">
        <v>2010501</v>
      </c>
      <c r="B61" s="27">
        <v>30228</v>
      </c>
      <c r="C61" s="27"/>
      <c r="D61" s="4" t="s">
        <v>104</v>
      </c>
      <c r="E61" s="5">
        <v>3.55</v>
      </c>
      <c r="F61" s="5">
        <v>3.55</v>
      </c>
      <c r="G61" s="5"/>
      <c r="H61" s="5"/>
      <c r="I61" s="5"/>
    </row>
    <row r="62" spans="1:9" ht="13.5">
      <c r="A62" s="3"/>
      <c r="B62" s="27"/>
      <c r="C62" s="27"/>
      <c r="D62" s="4" t="s">
        <v>105</v>
      </c>
      <c r="E62" s="5">
        <v>0.4</v>
      </c>
      <c r="F62" s="5">
        <v>0.4</v>
      </c>
      <c r="G62" s="5"/>
      <c r="H62" s="5"/>
      <c r="I62" s="5"/>
    </row>
    <row r="63" spans="1:9" ht="13.5">
      <c r="A63" s="3">
        <v>2010501</v>
      </c>
      <c r="B63" s="27">
        <v>30299</v>
      </c>
      <c r="C63" s="27"/>
      <c r="D63" s="4" t="s">
        <v>106</v>
      </c>
      <c r="E63" s="5">
        <v>0.05</v>
      </c>
      <c r="F63" s="5">
        <v>0.05</v>
      </c>
      <c r="G63" s="5"/>
      <c r="H63" s="5"/>
      <c r="I63" s="5"/>
    </row>
    <row r="64" spans="1:9" ht="13.5">
      <c r="A64" s="3">
        <v>2010501</v>
      </c>
      <c r="B64" s="27">
        <v>30299</v>
      </c>
      <c r="C64" s="27"/>
      <c r="D64" s="4" t="s">
        <v>107</v>
      </c>
      <c r="E64" s="5">
        <v>0.05</v>
      </c>
      <c r="F64" s="5">
        <v>0.05</v>
      </c>
      <c r="G64" s="5"/>
      <c r="H64" s="5"/>
      <c r="I64" s="5"/>
    </row>
    <row r="65" spans="1:9" ht="13.5">
      <c r="A65" s="3">
        <v>2010501</v>
      </c>
      <c r="B65" s="27">
        <v>30299</v>
      </c>
      <c r="C65" s="27"/>
      <c r="D65" s="4" t="s">
        <v>138</v>
      </c>
      <c r="E65" s="5">
        <v>0.3</v>
      </c>
      <c r="F65" s="5">
        <v>0.3</v>
      </c>
      <c r="G65" s="5"/>
      <c r="H65" s="5"/>
      <c r="I65" s="5"/>
    </row>
    <row r="66" spans="1:9" ht="13.5">
      <c r="A66" s="3">
        <v>2010501</v>
      </c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  <row r="67" spans="1:9" ht="13.5">
      <c r="A67" s="3">
        <v>2010501</v>
      </c>
      <c r="B67" s="27">
        <v>30299</v>
      </c>
      <c r="C67" s="27"/>
      <c r="D67" s="4" t="s">
        <v>109</v>
      </c>
      <c r="E67" s="5"/>
      <c r="F67" s="5"/>
      <c r="G67" s="5"/>
      <c r="H67" s="5"/>
      <c r="I67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3" sqref="A13:L13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7.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48" t="s">
        <v>110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9" customFormat="1" ht="25.5" customHeight="1">
      <c r="A3" s="50" t="s">
        <v>141</v>
      </c>
      <c r="B3" s="5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111</v>
      </c>
      <c r="B4" s="51" t="s">
        <v>140</v>
      </c>
      <c r="C4" s="51"/>
      <c r="D4" s="51"/>
      <c r="E4" s="51"/>
      <c r="F4" s="15"/>
      <c r="G4" s="15"/>
      <c r="H4" s="16"/>
      <c r="I4" s="16"/>
      <c r="J4" s="16"/>
      <c r="K4" s="52" t="s">
        <v>1</v>
      </c>
      <c r="L4" s="52"/>
    </row>
    <row r="5" spans="1:12" s="9" customFormat="1" ht="21" customHeight="1">
      <c r="A5" s="54" t="s">
        <v>112</v>
      </c>
      <c r="B5" s="53" t="s">
        <v>113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5"/>
      <c r="B6" s="57" t="s">
        <v>42</v>
      </c>
      <c r="C6" s="53" t="s">
        <v>114</v>
      </c>
      <c r="D6" s="53"/>
      <c r="E6" s="53"/>
      <c r="F6" s="53"/>
      <c r="G6" s="53"/>
      <c r="H6" s="53" t="s">
        <v>115</v>
      </c>
      <c r="I6" s="53"/>
      <c r="J6" s="53"/>
      <c r="K6" s="53"/>
      <c r="L6" s="53"/>
    </row>
    <row r="7" spans="1:12" s="9" customFormat="1" ht="91.5" customHeight="1">
      <c r="A7" s="56"/>
      <c r="B7" s="57"/>
      <c r="C7" s="18" t="s">
        <v>37</v>
      </c>
      <c r="D7" s="20" t="s">
        <v>116</v>
      </c>
      <c r="E7" s="20" t="s">
        <v>117</v>
      </c>
      <c r="F7" s="20" t="s">
        <v>118</v>
      </c>
      <c r="G7" s="20" t="s">
        <v>119</v>
      </c>
      <c r="H7" s="20" t="s">
        <v>42</v>
      </c>
      <c r="I7" s="20" t="s">
        <v>120</v>
      </c>
      <c r="J7" s="20" t="s">
        <v>121</v>
      </c>
      <c r="K7" s="20" t="s">
        <v>122</v>
      </c>
      <c r="L7" s="20" t="s">
        <v>123</v>
      </c>
    </row>
    <row r="8" spans="1:13" s="10" customFormat="1" ht="22.5" customHeight="1">
      <c r="A8" s="19" t="s">
        <v>124</v>
      </c>
      <c r="B8" s="21">
        <f>SUM(B9:B12)</f>
        <v>8.52</v>
      </c>
      <c r="C8" s="21">
        <f aca="true" t="shared" si="0" ref="C8:L8">SUM(C9:C12)</f>
        <v>8.52</v>
      </c>
      <c r="D8" s="21">
        <f t="shared" si="0"/>
        <v>0</v>
      </c>
      <c r="E8" s="21">
        <f t="shared" si="0"/>
        <v>0</v>
      </c>
      <c r="F8" s="21">
        <f t="shared" si="0"/>
        <v>7.5</v>
      </c>
      <c r="G8" s="21">
        <f t="shared" si="0"/>
        <v>1.02</v>
      </c>
      <c r="H8" s="21">
        <f t="shared" si="0"/>
        <v>8.52</v>
      </c>
      <c r="I8" s="21">
        <f>B8</f>
        <v>8.52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25</v>
      </c>
      <c r="B9" s="21">
        <f>C9</f>
        <v>2.92</v>
      </c>
      <c r="C9" s="21">
        <f>SUM(D9:G9)</f>
        <v>2.92</v>
      </c>
      <c r="D9" s="21"/>
      <c r="E9" s="21"/>
      <c r="F9" s="21">
        <v>2.5</v>
      </c>
      <c r="G9" s="21">
        <v>0.42</v>
      </c>
      <c r="H9" s="21">
        <f>I9</f>
        <v>2.92</v>
      </c>
      <c r="I9" s="21">
        <f>B9</f>
        <v>2.92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>
        <f>C10</f>
        <v>4.6</v>
      </c>
      <c r="C10" s="21">
        <f>SUM(D10:G10)</f>
        <v>4.6</v>
      </c>
      <c r="D10" s="21">
        <v>0</v>
      </c>
      <c r="E10" s="21">
        <v>0</v>
      </c>
      <c r="F10" s="21">
        <v>4</v>
      </c>
      <c r="G10" s="21">
        <v>0.6</v>
      </c>
      <c r="H10" s="21">
        <f>I10</f>
        <v>4.6</v>
      </c>
      <c r="I10" s="21">
        <f>B10</f>
        <v>4.6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125</v>
      </c>
      <c r="B11" s="21">
        <f>C11</f>
        <v>1</v>
      </c>
      <c r="C11" s="21">
        <f>SUM(D11:G11)</f>
        <v>1</v>
      </c>
      <c r="D11" s="21">
        <v>0</v>
      </c>
      <c r="E11" s="21">
        <v>0</v>
      </c>
      <c r="F11" s="21">
        <v>1</v>
      </c>
      <c r="G11" s="21"/>
      <c r="H11" s="21">
        <f>I11</f>
        <v>1</v>
      </c>
      <c r="I11" s="21">
        <f>B11</f>
        <v>1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30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15.75" customHeight="1">
      <c r="A13" s="69" t="s">
        <v>146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s="11" customFormat="1" ht="15.75" customHeight="1">
      <c r="A14" s="68"/>
      <c r="B14" s="68"/>
      <c r="C14" s="68"/>
      <c r="D14" s="68"/>
      <c r="E14" s="68"/>
      <c r="F14" s="68"/>
      <c r="G14" s="68"/>
      <c r="H14" s="68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1">
    <mergeCell ref="A13:L13"/>
    <mergeCell ref="A14:H14"/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2" sqref="F2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5" t="s">
        <v>126</v>
      </c>
      <c r="B1" s="35"/>
      <c r="C1" s="35"/>
      <c r="D1" s="35"/>
    </row>
    <row r="2" spans="1:4" ht="14.25">
      <c r="A2" s="36" t="s">
        <v>139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302.41</v>
      </c>
      <c r="D4" s="8"/>
    </row>
    <row r="5" spans="1:4" ht="13.5">
      <c r="A5" s="3">
        <v>8</v>
      </c>
      <c r="B5" s="4" t="s">
        <v>7</v>
      </c>
      <c r="C5" s="5">
        <v>302.41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302.41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302.41</v>
      </c>
      <c r="D21" s="8"/>
    </row>
    <row r="22" spans="1:4" ht="13.5">
      <c r="A22" s="3">
        <v>1</v>
      </c>
      <c r="B22" s="4" t="s">
        <v>24</v>
      </c>
      <c r="C22" s="5">
        <v>219.54</v>
      </c>
      <c r="D22" s="4"/>
    </row>
    <row r="23" spans="1:4" ht="13.5">
      <c r="A23" s="3">
        <v>2</v>
      </c>
      <c r="B23" s="4" t="s">
        <v>25</v>
      </c>
      <c r="C23" s="5">
        <v>28.07</v>
      </c>
      <c r="D23" s="4"/>
    </row>
    <row r="24" spans="1:4" ht="13.5">
      <c r="A24" s="3">
        <v>3</v>
      </c>
      <c r="B24" s="4" t="s">
        <v>26</v>
      </c>
      <c r="C24" s="5">
        <v>30.1</v>
      </c>
      <c r="D24" s="4"/>
    </row>
    <row r="25" spans="1:4" ht="13.5">
      <c r="A25" s="3">
        <v>4</v>
      </c>
      <c r="B25" s="4" t="s">
        <v>27</v>
      </c>
      <c r="C25" s="5">
        <v>24.7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E13" sqref="E13"/>
    </sheetView>
  </sheetViews>
  <sheetFormatPr defaultColWidth="9.00390625" defaultRowHeight="13.5"/>
  <sheetData>
    <row r="1" spans="1:14" ht="20.25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>
      <c r="A2" s="36" t="s">
        <v>139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1" t="s">
        <v>1</v>
      </c>
      <c r="N2" s="42"/>
    </row>
    <row r="3" spans="1:14" ht="13.5">
      <c r="A3" s="46" t="s">
        <v>128</v>
      </c>
      <c r="B3" s="46" t="s">
        <v>129</v>
      </c>
      <c r="C3" s="46" t="s">
        <v>42</v>
      </c>
      <c r="D3" s="43" t="s">
        <v>7</v>
      </c>
      <c r="E3" s="59"/>
      <c r="F3" s="59"/>
      <c r="G3" s="60"/>
      <c r="H3" s="46" t="s">
        <v>16</v>
      </c>
      <c r="I3" s="46" t="s">
        <v>17</v>
      </c>
      <c r="J3" s="46" t="s">
        <v>18</v>
      </c>
      <c r="K3" s="46" t="s">
        <v>19</v>
      </c>
      <c r="L3" s="46" t="s">
        <v>20</v>
      </c>
      <c r="M3" s="46" t="s">
        <v>21</v>
      </c>
      <c r="N3" s="46" t="s">
        <v>22</v>
      </c>
    </row>
    <row r="4" spans="1:14" ht="13.5">
      <c r="A4" s="64"/>
      <c r="B4" s="64"/>
      <c r="C4" s="64"/>
      <c r="D4" s="65" t="s">
        <v>37</v>
      </c>
      <c r="E4" s="61" t="s">
        <v>130</v>
      </c>
      <c r="F4" s="62"/>
      <c r="G4" s="63"/>
      <c r="H4" s="66"/>
      <c r="I4" s="64"/>
      <c r="J4" s="64"/>
      <c r="K4" s="64"/>
      <c r="L4" s="64"/>
      <c r="M4" s="64"/>
      <c r="N4" s="64"/>
    </row>
    <row r="5" spans="1:14" ht="25.5">
      <c r="A5" s="47"/>
      <c r="B5" s="47"/>
      <c r="C5" s="47"/>
      <c r="D5" s="47"/>
      <c r="E5" s="2" t="s">
        <v>131</v>
      </c>
      <c r="F5" s="2" t="s">
        <v>132</v>
      </c>
      <c r="G5" s="2" t="s">
        <v>133</v>
      </c>
      <c r="H5" s="47"/>
      <c r="I5" s="47"/>
      <c r="J5" s="47"/>
      <c r="K5" s="47"/>
      <c r="L5" s="47"/>
      <c r="M5" s="47"/>
      <c r="N5" s="47"/>
    </row>
    <row r="6" spans="1:14" ht="25.5">
      <c r="A6" s="3">
        <v>112001</v>
      </c>
      <c r="B6" s="4" t="s">
        <v>140</v>
      </c>
      <c r="C6" s="6">
        <v>302.41</v>
      </c>
      <c r="D6" s="6">
        <v>302.41</v>
      </c>
      <c r="E6" s="6">
        <v>302.41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134</v>
      </c>
      <c r="C7" s="6">
        <v>302.41</v>
      </c>
      <c r="D7" s="6">
        <v>302.41</v>
      </c>
      <c r="E7" s="6">
        <v>302.41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N3:N5"/>
    <mergeCell ref="E4:G4"/>
    <mergeCell ref="A3:A5"/>
    <mergeCell ref="B3:B5"/>
    <mergeCell ref="C3:C5"/>
    <mergeCell ref="D4:D5"/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5" sqref="A5:B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58" t="s">
        <v>135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>
      <c r="A2" s="36" t="s">
        <v>139</v>
      </c>
      <c r="B2" s="37"/>
      <c r="C2" s="37"/>
      <c r="D2" s="37"/>
      <c r="E2" s="37"/>
      <c r="F2" s="37"/>
      <c r="G2" s="37"/>
      <c r="H2" s="38"/>
      <c r="I2" s="41" t="s">
        <v>1</v>
      </c>
      <c r="J2" s="67"/>
      <c r="K2" s="42"/>
    </row>
    <row r="3" spans="1:11" ht="13.5">
      <c r="A3" s="46" t="s">
        <v>128</v>
      </c>
      <c r="B3" s="46" t="s">
        <v>129</v>
      </c>
      <c r="C3" s="46" t="s">
        <v>42</v>
      </c>
      <c r="D3" s="46" t="s">
        <v>24</v>
      </c>
      <c r="E3" s="46" t="s">
        <v>25</v>
      </c>
      <c r="F3" s="46" t="s">
        <v>26</v>
      </c>
      <c r="G3" s="43" t="s">
        <v>27</v>
      </c>
      <c r="H3" s="45"/>
      <c r="I3" s="46" t="s">
        <v>28</v>
      </c>
      <c r="J3" s="46" t="s">
        <v>29</v>
      </c>
      <c r="K3" s="46" t="s">
        <v>30</v>
      </c>
    </row>
    <row r="4" spans="1:11" ht="25.5">
      <c r="A4" s="47"/>
      <c r="B4" s="47"/>
      <c r="C4" s="47"/>
      <c r="D4" s="47"/>
      <c r="E4" s="47"/>
      <c r="F4" s="47"/>
      <c r="G4" s="2" t="s">
        <v>37</v>
      </c>
      <c r="H4" s="2" t="s">
        <v>136</v>
      </c>
      <c r="I4" s="47"/>
      <c r="J4" s="47"/>
      <c r="K4" s="47"/>
    </row>
    <row r="5" spans="1:11" ht="13.5">
      <c r="A5" s="3">
        <v>112001</v>
      </c>
      <c r="B5" s="4" t="s">
        <v>140</v>
      </c>
      <c r="C5" s="6">
        <v>302.41</v>
      </c>
      <c r="D5" s="6">
        <v>219.54</v>
      </c>
      <c r="E5" s="6">
        <v>28.07</v>
      </c>
      <c r="F5" s="6">
        <v>30.1</v>
      </c>
      <c r="G5" s="6">
        <v>24.7</v>
      </c>
      <c r="H5" s="5"/>
      <c r="I5" s="5"/>
      <c r="J5" s="5"/>
      <c r="K5" s="5"/>
    </row>
    <row r="6" spans="1:11" ht="13.5">
      <c r="A6" s="1"/>
      <c r="B6" s="2" t="s">
        <v>134</v>
      </c>
      <c r="C6" s="6">
        <v>302.41</v>
      </c>
      <c r="D6" s="6">
        <v>219.54</v>
      </c>
      <c r="E6" s="6">
        <v>28.07</v>
      </c>
      <c r="F6" s="6">
        <v>30.1</v>
      </c>
      <c r="G6" s="6">
        <v>24.7</v>
      </c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2015-12-04T03:01:49Z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